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<sst xmlns="http://schemas.openxmlformats.org/spreadsheetml/2006/main" count="101" uniqueCount="85">
  <si>
    <t>项目支出绩效自评表</t>
  </si>
  <si>
    <t>（2021年度）</t>
  </si>
  <si>
    <t>预算单位（盖章）：</t>
  </si>
  <si>
    <t>项目名称</t>
  </si>
  <si>
    <t>2021年度高标准农田建设项目</t>
  </si>
  <si>
    <t>资金来源</t>
  </si>
  <si>
    <t xml:space="preserve">本级安排 □      上级转移支付 □ </t>
  </si>
  <si>
    <t>主管部门</t>
  </si>
  <si>
    <t>兴县农业农村局</t>
  </si>
  <si>
    <t>实施单位</t>
  </si>
  <si>
    <t>项目资金
（万元）
（10分）</t>
  </si>
  <si>
    <t>年初预算数</t>
  </si>
  <si>
    <t>全年预算数</t>
  </si>
  <si>
    <t>全年执行数</t>
  </si>
  <si>
    <t>分值
（10分）</t>
  </si>
  <si>
    <t>执行率</t>
  </si>
  <si>
    <t>得分</t>
  </si>
  <si>
    <t>得分计算方法</t>
  </si>
  <si>
    <t>年度资金总额</t>
  </si>
  <si>
    <t>执行率≠该指标分值
最高不得超过分值上限</t>
  </si>
  <si>
    <t>其中：当年财政拨款</t>
  </si>
  <si>
    <t>上年结转资金</t>
  </si>
  <si>
    <t>其他资金</t>
  </si>
  <si>
    <t>年度总体目标</t>
  </si>
  <si>
    <t>预期目标</t>
  </si>
  <si>
    <t>实际完成情况</t>
  </si>
  <si>
    <t>拟在交楼申乡、奥家湾乡、蔚汾镇、高家村镇、蔡家会镇等六个乡镇二十个村建设高标准农田1万亩，其中：坡耕地综合整治0.8万亩，高效节水灌溉0.2万亩。充分改造农业生产条件、保证粮食产能稳定的同时再上新台阶。</t>
  </si>
  <si>
    <t>拟在交楼申乡、奥家湾乡、蔚汾镇、高家村镇、蔡家会镇等六个乡镇二十个村建设高标准农田1万亩，其中：坡耕地综合整治0.8万亩，高效节水灌溉0.2万亩。目前正处于验收阶段。</t>
  </si>
  <si>
    <t>绩
效
指
标</t>
  </si>
  <si>
    <t>一级指标</t>
  </si>
  <si>
    <t>二级指标</t>
  </si>
  <si>
    <t>三级指标</t>
  </si>
  <si>
    <t>年度指标值</t>
  </si>
  <si>
    <t>实际完成值</t>
  </si>
  <si>
    <t>分值</t>
  </si>
  <si>
    <t>评分标准</t>
  </si>
  <si>
    <t>未完成原因</t>
  </si>
  <si>
    <t>产出指标（50分）</t>
  </si>
  <si>
    <t>数量指标</t>
  </si>
  <si>
    <t>实施高效节水灌溉</t>
  </si>
  <si>
    <t>0.2万亩</t>
  </si>
  <si>
    <t>每完成一项得10分</t>
  </si>
  <si>
    <t>高标准农田建设</t>
  </si>
  <si>
    <t>0.8万亩</t>
  </si>
  <si>
    <t>质量指标</t>
  </si>
  <si>
    <t>项目验收合格</t>
  </si>
  <si>
    <t>≥100%</t>
  </si>
  <si>
    <t>完成验收并合格得10分，已验收但不合格得2分，未验收得0分</t>
  </si>
  <si>
    <t>目前正在积极组织验收</t>
  </si>
  <si>
    <t>时效指标</t>
  </si>
  <si>
    <t>任务完成及时率</t>
  </si>
  <si>
    <t>≥90%</t>
  </si>
  <si>
    <t>任务完成及时得10分，任务完成但不及时得5分，任务未完成得0分</t>
  </si>
  <si>
    <t>验收正在进行，任务完成较为滞后</t>
  </si>
  <si>
    <t>成本指标</t>
  </si>
  <si>
    <t>高标准亩均补助</t>
  </si>
  <si>
    <t>1940.81元/亩</t>
  </si>
  <si>
    <t>达到或低于指标值得满分，否则酌情扣分</t>
  </si>
  <si>
    <t>效益指标
（30分）</t>
  </si>
  <si>
    <t>经济效益指标</t>
  </si>
  <si>
    <t>生产条件带动亩均产量</t>
  </si>
  <si>
    <t>≥100公斤</t>
  </si>
  <si>
    <t>提升亩均产量达到预期设定值得满分，否则酌情扣分</t>
  </si>
  <si>
    <t>社会效益指标</t>
  </si>
  <si>
    <t>粮食综合生产能力</t>
  </si>
  <si>
    <t>明显提升</t>
  </si>
  <si>
    <t>综合生产能力有明显提升得满分，否则不得分</t>
  </si>
  <si>
    <t>生态效益指标</t>
  </si>
  <si>
    <t>耕地质量</t>
  </si>
  <si>
    <t>逐步提升</t>
  </si>
  <si>
    <t>更低质量有所改善得满分，否则不得分</t>
  </si>
  <si>
    <t>可持续影响指标</t>
  </si>
  <si>
    <t>农业种植结构</t>
  </si>
  <si>
    <t>进一步优化</t>
  </si>
  <si>
    <t>农业种植结构得到优化得满分，否则不得分</t>
  </si>
  <si>
    <t>水资源利用率</t>
  </si>
  <si>
    <t>水资源利用率有进一步提升得满分，否则不得分</t>
  </si>
  <si>
    <t>满意度指标
（10分）</t>
  </si>
  <si>
    <t>服务对象满意度指标</t>
  </si>
  <si>
    <t>受益群众满意度</t>
  </si>
  <si>
    <t>群众满意度达到90%以上得满分，否则酌情扣分</t>
  </si>
  <si>
    <t>总分</t>
  </si>
  <si>
    <t>项目用款单位
自我评定</t>
  </si>
  <si>
    <t>优 □                 良 □                 中 □                 差 □</t>
  </si>
  <si>
    <t>主管部门
审核结论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</si>
</sst>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3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4" fillId="11" borderId="6" applyNumberFormat="0" applyAlignment="0" applyProtection="0">
      <alignment vertical="center"/>
    </xf>
    <xf numFmtId="0" fontId="15" fillId="11" borderId="2" applyNumberFormat="0" applyAlignment="0" applyProtection="0">
      <alignment vertical="center"/>
    </xf>
    <xf numFmtId="0" fontId="16" fillId="12" borderId="7" applyNumberFormat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>
      <alignment vertical="center"/>
    </xf>
    <xf numFmtId="10" fontId="0" fillId="0" borderId="1" xfId="11" applyNumberForma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"/>
  <sheetViews>
    <sheetView tabSelected="1" topLeftCell="A23" workbookViewId="0">
      <selection activeCell="I27" sqref="I27"/>
    </sheetView>
  </sheetViews>
  <sheetFormatPr defaultColWidth="9" defaultRowHeight="14.4"/>
  <cols>
    <col min="1" max="1" width="7.55555555555556" customWidth="1"/>
    <col min="2" max="2" width="11.2222222222222" customWidth="1"/>
    <col min="3" max="3" width="20.8888888888889" customWidth="1"/>
    <col min="4" max="4" width="21.25" customWidth="1"/>
    <col min="5" max="5" width="12.6296296296296" customWidth="1"/>
    <col min="6" max="6" width="12.75" customWidth="1"/>
    <col min="8" max="8" width="13.3796296296296" style="2" customWidth="1"/>
    <col min="9" max="9" width="26.6666666666667" customWidth="1"/>
    <col min="10" max="10" width="13.2222222222222" customWidth="1"/>
    <col min="11" max="11" width="12.6296296296296"/>
  </cols>
  <sheetData>
    <row r="1" ht="40" customHeight="1" spans="1:10">
      <c r="A1" s="3" t="s">
        <v>0</v>
      </c>
      <c r="B1" s="3"/>
      <c r="C1" s="3"/>
      <c r="D1" s="3"/>
      <c r="E1" s="3"/>
      <c r="F1" s="3"/>
      <c r="G1" s="3"/>
      <c r="H1" s="4"/>
      <c r="I1" s="3"/>
      <c r="J1" s="3"/>
    </row>
    <row r="2" spans="1:10">
      <c r="A2" s="1" t="s">
        <v>1</v>
      </c>
      <c r="B2" s="1"/>
      <c r="C2" s="1"/>
      <c r="D2" s="1"/>
      <c r="E2" s="1"/>
      <c r="F2" s="1"/>
      <c r="G2" s="1"/>
      <c r="H2" s="5"/>
      <c r="I2" s="1"/>
      <c r="J2" s="1"/>
    </row>
    <row r="3" ht="20" customHeight="1" spans="1:1">
      <c r="A3" t="s">
        <v>2</v>
      </c>
    </row>
    <row r="4" spans="1:10">
      <c r="A4" s="6" t="s">
        <v>3</v>
      </c>
      <c r="B4" s="6"/>
      <c r="C4" s="6" t="s">
        <v>4</v>
      </c>
      <c r="D4" s="6"/>
      <c r="E4" s="6"/>
      <c r="F4" s="6" t="s">
        <v>5</v>
      </c>
      <c r="G4" s="7" t="s">
        <v>6</v>
      </c>
      <c r="H4" s="8"/>
      <c r="I4" s="6"/>
      <c r="J4" s="6"/>
    </row>
    <row r="5" spans="1:10">
      <c r="A5" s="6" t="s">
        <v>7</v>
      </c>
      <c r="B5" s="6"/>
      <c r="C5" s="6" t="s">
        <v>8</v>
      </c>
      <c r="D5" s="6"/>
      <c r="E5" s="6"/>
      <c r="F5" s="6" t="s">
        <v>9</v>
      </c>
      <c r="G5" s="6"/>
      <c r="H5" s="8"/>
      <c r="I5" s="6"/>
      <c r="J5" s="6"/>
    </row>
    <row r="6" s="1" customFormat="1" ht="28.8" spans="1:10">
      <c r="A6" s="8" t="s">
        <v>10</v>
      </c>
      <c r="B6" s="8"/>
      <c r="C6" s="6"/>
      <c r="D6" s="6" t="s">
        <v>11</v>
      </c>
      <c r="E6" s="6" t="s">
        <v>12</v>
      </c>
      <c r="F6" s="6" t="s">
        <v>13</v>
      </c>
      <c r="G6" s="8" t="s">
        <v>14</v>
      </c>
      <c r="H6" s="8" t="s">
        <v>15</v>
      </c>
      <c r="I6" s="6" t="s">
        <v>16</v>
      </c>
      <c r="J6" s="6" t="s">
        <v>17</v>
      </c>
    </row>
    <row r="7" spans="1:10">
      <c r="A7" s="8"/>
      <c r="B7" s="8"/>
      <c r="C7" s="9" t="s">
        <v>18</v>
      </c>
      <c r="D7" s="9">
        <v>100</v>
      </c>
      <c r="E7" s="9">
        <v>100</v>
      </c>
      <c r="F7" s="9">
        <v>100</v>
      </c>
      <c r="G7" s="9">
        <f>F7/E7*10</f>
        <v>10</v>
      </c>
      <c r="H7" s="10">
        <f>F7/E7</f>
        <v>1</v>
      </c>
      <c r="I7" s="9">
        <v>10</v>
      </c>
      <c r="J7" s="8" t="s">
        <v>19</v>
      </c>
    </row>
    <row r="8" spans="1:10">
      <c r="A8" s="8"/>
      <c r="B8" s="8"/>
      <c r="C8" s="9" t="s">
        <v>20</v>
      </c>
      <c r="D8" s="9">
        <v>100</v>
      </c>
      <c r="E8" s="9">
        <v>100</v>
      </c>
      <c r="F8" s="9">
        <v>100</v>
      </c>
      <c r="G8" s="9">
        <f>F8/E8*10</f>
        <v>10</v>
      </c>
      <c r="H8" s="10">
        <f>F8/E8</f>
        <v>1</v>
      </c>
      <c r="I8" s="9">
        <v>10</v>
      </c>
      <c r="J8" s="8"/>
    </row>
    <row r="9" spans="1:10">
      <c r="A9" s="8"/>
      <c r="B9" s="8"/>
      <c r="C9" s="9" t="s">
        <v>21</v>
      </c>
      <c r="D9" s="9"/>
      <c r="E9" s="9"/>
      <c r="F9" s="9"/>
      <c r="G9" s="9"/>
      <c r="H9" s="11"/>
      <c r="I9" s="9"/>
      <c r="J9" s="8"/>
    </row>
    <row r="10" spans="1:10">
      <c r="A10" s="8"/>
      <c r="B10" s="8"/>
      <c r="C10" s="9" t="s">
        <v>22</v>
      </c>
      <c r="D10" s="9"/>
      <c r="E10" s="9"/>
      <c r="F10" s="9"/>
      <c r="G10" s="9"/>
      <c r="H10" s="11"/>
      <c r="I10" s="9"/>
      <c r="J10" s="8"/>
    </row>
    <row r="11" spans="1:10">
      <c r="A11" s="8" t="s">
        <v>23</v>
      </c>
      <c r="B11" s="6" t="s">
        <v>24</v>
      </c>
      <c r="C11" s="6"/>
      <c r="D11" s="6"/>
      <c r="E11" s="6"/>
      <c r="F11" s="6"/>
      <c r="G11" s="6" t="s">
        <v>25</v>
      </c>
      <c r="H11" s="8"/>
      <c r="I11" s="6"/>
      <c r="J11" s="6"/>
    </row>
    <row r="12" spans="1:10">
      <c r="A12" s="8"/>
      <c r="B12" s="8" t="s">
        <v>26</v>
      </c>
      <c r="C12" s="8"/>
      <c r="D12" s="8"/>
      <c r="E12" s="8"/>
      <c r="F12" s="8"/>
      <c r="G12" s="8" t="s">
        <v>27</v>
      </c>
      <c r="H12" s="8"/>
      <c r="I12" s="8"/>
      <c r="J12" s="8"/>
    </row>
    <row r="13" spans="1:10">
      <c r="A13" s="8"/>
      <c r="B13" s="8"/>
      <c r="C13" s="8"/>
      <c r="D13" s="8"/>
      <c r="E13" s="8"/>
      <c r="F13" s="8"/>
      <c r="G13" s="8"/>
      <c r="H13" s="8"/>
      <c r="I13" s="8"/>
      <c r="J13" s="8"/>
    </row>
    <row r="14" spans="1:10">
      <c r="A14" s="8"/>
      <c r="B14" s="8"/>
      <c r="C14" s="8"/>
      <c r="D14" s="8"/>
      <c r="E14" s="8"/>
      <c r="F14" s="8"/>
      <c r="G14" s="8"/>
      <c r="H14" s="8"/>
      <c r="I14" s="8"/>
      <c r="J14" s="8"/>
    </row>
    <row r="15" s="1" customFormat="1" spans="1:10">
      <c r="A15" s="8" t="s">
        <v>28</v>
      </c>
      <c r="B15" s="6" t="s">
        <v>29</v>
      </c>
      <c r="C15" s="6" t="s">
        <v>30</v>
      </c>
      <c r="D15" s="6" t="s">
        <v>31</v>
      </c>
      <c r="E15" s="6" t="s">
        <v>32</v>
      </c>
      <c r="F15" s="6" t="s">
        <v>33</v>
      </c>
      <c r="G15" s="6" t="s">
        <v>34</v>
      </c>
      <c r="H15" s="8" t="s">
        <v>35</v>
      </c>
      <c r="I15" s="6" t="s">
        <v>16</v>
      </c>
      <c r="J15" s="6" t="s">
        <v>36</v>
      </c>
    </row>
    <row r="16" ht="28.8" spans="1:10">
      <c r="A16" s="8"/>
      <c r="B16" s="8" t="s">
        <v>37</v>
      </c>
      <c r="C16" s="12" t="s">
        <v>38</v>
      </c>
      <c r="D16" s="9" t="s">
        <v>39</v>
      </c>
      <c r="E16" s="9" t="s">
        <v>40</v>
      </c>
      <c r="F16" s="9" t="s">
        <v>40</v>
      </c>
      <c r="G16" s="9">
        <v>10</v>
      </c>
      <c r="H16" s="11" t="s">
        <v>41</v>
      </c>
      <c r="I16" s="9">
        <v>10</v>
      </c>
      <c r="J16" s="9"/>
    </row>
    <row r="17" ht="28.8" spans="1:10">
      <c r="A17" s="8"/>
      <c r="B17" s="8"/>
      <c r="C17" s="12"/>
      <c r="D17" s="9" t="s">
        <v>42</v>
      </c>
      <c r="E17" s="9" t="s">
        <v>43</v>
      </c>
      <c r="F17" s="9" t="s">
        <v>43</v>
      </c>
      <c r="G17" s="9">
        <v>10</v>
      </c>
      <c r="H17" s="11" t="s">
        <v>41</v>
      </c>
      <c r="I17" s="9">
        <v>10</v>
      </c>
      <c r="J17" s="9"/>
    </row>
    <row r="18" ht="72" spans="1:10">
      <c r="A18" s="8"/>
      <c r="B18" s="8"/>
      <c r="C18" s="12" t="s">
        <v>44</v>
      </c>
      <c r="D18" s="9" t="s">
        <v>45</v>
      </c>
      <c r="E18" s="9" t="s">
        <v>46</v>
      </c>
      <c r="F18" s="9" t="s">
        <v>46</v>
      </c>
      <c r="G18" s="9">
        <v>10</v>
      </c>
      <c r="H18" s="11" t="s">
        <v>47</v>
      </c>
      <c r="I18" s="9">
        <v>0</v>
      </c>
      <c r="J18" s="11" t="s">
        <v>48</v>
      </c>
    </row>
    <row r="19" ht="72" spans="1:10">
      <c r="A19" s="8"/>
      <c r="B19" s="8"/>
      <c r="C19" s="12" t="s">
        <v>49</v>
      </c>
      <c r="D19" s="9" t="s">
        <v>50</v>
      </c>
      <c r="E19" s="9" t="s">
        <v>46</v>
      </c>
      <c r="F19" s="9" t="s">
        <v>51</v>
      </c>
      <c r="G19" s="9">
        <v>10</v>
      </c>
      <c r="H19" s="11" t="s">
        <v>52</v>
      </c>
      <c r="I19" s="9">
        <v>5</v>
      </c>
      <c r="J19" s="11" t="s">
        <v>53</v>
      </c>
    </row>
    <row r="20" ht="43.2" spans="1:10">
      <c r="A20" s="8"/>
      <c r="B20" s="8"/>
      <c r="C20" s="12" t="s">
        <v>54</v>
      </c>
      <c r="D20" s="9" t="s">
        <v>55</v>
      </c>
      <c r="E20" s="9" t="s">
        <v>56</v>
      </c>
      <c r="F20" s="9" t="s">
        <v>56</v>
      </c>
      <c r="G20" s="9">
        <v>10</v>
      </c>
      <c r="H20" s="11" t="s">
        <v>57</v>
      </c>
      <c r="I20" s="9">
        <v>10</v>
      </c>
      <c r="J20" s="9"/>
    </row>
    <row r="21" ht="57.6" spans="1:10">
      <c r="A21" s="8"/>
      <c r="B21" s="8" t="s">
        <v>58</v>
      </c>
      <c r="C21" s="12" t="s">
        <v>59</v>
      </c>
      <c r="D21" s="9" t="s">
        <v>60</v>
      </c>
      <c r="E21" s="9" t="s">
        <v>61</v>
      </c>
      <c r="F21" s="9" t="s">
        <v>61</v>
      </c>
      <c r="G21" s="9">
        <v>6</v>
      </c>
      <c r="H21" s="11" t="s">
        <v>62</v>
      </c>
      <c r="I21" s="9">
        <v>6</v>
      </c>
      <c r="J21" s="9"/>
    </row>
    <row r="22" ht="57.6" spans="1:10">
      <c r="A22" s="8"/>
      <c r="B22" s="6"/>
      <c r="C22" s="12" t="s">
        <v>63</v>
      </c>
      <c r="D22" s="9" t="s">
        <v>64</v>
      </c>
      <c r="E22" s="9" t="s">
        <v>65</v>
      </c>
      <c r="F22" s="9" t="s">
        <v>65</v>
      </c>
      <c r="G22" s="9">
        <v>6</v>
      </c>
      <c r="H22" s="11" t="s">
        <v>66</v>
      </c>
      <c r="I22" s="9">
        <v>6</v>
      </c>
      <c r="J22" s="9"/>
    </row>
    <row r="23" ht="43.2" spans="1:10">
      <c r="A23" s="8"/>
      <c r="B23" s="6"/>
      <c r="C23" s="12" t="s">
        <v>67</v>
      </c>
      <c r="D23" s="9" t="s">
        <v>68</v>
      </c>
      <c r="E23" s="9" t="s">
        <v>69</v>
      </c>
      <c r="F23" s="9" t="s">
        <v>69</v>
      </c>
      <c r="G23" s="9">
        <v>6</v>
      </c>
      <c r="H23" s="11" t="s">
        <v>70</v>
      </c>
      <c r="I23" s="9">
        <v>6</v>
      </c>
      <c r="J23" s="9"/>
    </row>
    <row r="24" ht="57.6" spans="1:10">
      <c r="A24" s="8"/>
      <c r="B24" s="6"/>
      <c r="C24" s="12" t="s">
        <v>71</v>
      </c>
      <c r="D24" s="9" t="s">
        <v>72</v>
      </c>
      <c r="E24" s="9" t="s">
        <v>73</v>
      </c>
      <c r="F24" s="9" t="s">
        <v>73</v>
      </c>
      <c r="G24" s="9">
        <v>6</v>
      </c>
      <c r="H24" s="11" t="s">
        <v>74</v>
      </c>
      <c r="I24" s="9">
        <v>6</v>
      </c>
      <c r="J24" s="9"/>
    </row>
    <row r="25" ht="57.6" spans="1:10">
      <c r="A25" s="8"/>
      <c r="B25" s="6"/>
      <c r="C25" s="12"/>
      <c r="D25" s="9" t="s">
        <v>75</v>
      </c>
      <c r="E25" s="9" t="s">
        <v>69</v>
      </c>
      <c r="F25" s="9" t="s">
        <v>69</v>
      </c>
      <c r="G25" s="9">
        <v>6</v>
      </c>
      <c r="H25" s="11" t="s">
        <v>76</v>
      </c>
      <c r="I25" s="9">
        <v>6</v>
      </c>
      <c r="J25" s="9"/>
    </row>
    <row r="26" ht="57.6" spans="1:10">
      <c r="A26" s="8"/>
      <c r="B26" s="8" t="s">
        <v>77</v>
      </c>
      <c r="C26" s="9" t="s">
        <v>78</v>
      </c>
      <c r="D26" s="9" t="s">
        <v>79</v>
      </c>
      <c r="E26" s="9" t="s">
        <v>51</v>
      </c>
      <c r="F26" s="9" t="s">
        <v>51</v>
      </c>
      <c r="G26" s="9">
        <v>10</v>
      </c>
      <c r="H26" s="11" t="s">
        <v>80</v>
      </c>
      <c r="I26" s="9">
        <v>10</v>
      </c>
      <c r="J26" s="9"/>
    </row>
    <row r="27" spans="1:10">
      <c r="A27" s="9"/>
      <c r="B27" s="6" t="s">
        <v>81</v>
      </c>
      <c r="C27" s="6"/>
      <c r="D27" s="6"/>
      <c r="E27" s="6"/>
      <c r="F27" s="6"/>
      <c r="G27" s="9">
        <f>SUM(G16:G26)+G7</f>
        <v>100</v>
      </c>
      <c r="H27" s="9"/>
      <c r="I27" s="9">
        <f>SUM(I16:I26)+I7</f>
        <v>85</v>
      </c>
      <c r="J27" s="9"/>
    </row>
    <row r="28" ht="37" customHeight="1" spans="1:10">
      <c r="A28" s="8" t="s">
        <v>82</v>
      </c>
      <c r="B28" s="8"/>
      <c r="C28" s="13" t="s">
        <v>83</v>
      </c>
      <c r="D28" s="6"/>
      <c r="E28" s="6"/>
      <c r="F28" s="6"/>
      <c r="G28" s="6"/>
      <c r="H28" s="8"/>
      <c r="I28" s="6"/>
      <c r="J28" s="6"/>
    </row>
    <row r="29" ht="35" customHeight="1" spans="1:10">
      <c r="A29" s="8" t="s">
        <v>84</v>
      </c>
      <c r="B29" s="8"/>
      <c r="C29" s="13" t="s">
        <v>83</v>
      </c>
      <c r="D29" s="6"/>
      <c r="E29" s="6"/>
      <c r="F29" s="6"/>
      <c r="G29" s="6"/>
      <c r="H29" s="8"/>
      <c r="I29" s="6"/>
      <c r="J29" s="6"/>
    </row>
  </sheetData>
  <mergeCells count="25">
    <mergeCell ref="A1:J1"/>
    <mergeCell ref="A2:J2"/>
    <mergeCell ref="A4:B4"/>
    <mergeCell ref="C4:E4"/>
    <mergeCell ref="G4:J4"/>
    <mergeCell ref="A5:B5"/>
    <mergeCell ref="C5:E5"/>
    <mergeCell ref="G5:J5"/>
    <mergeCell ref="B11:F11"/>
    <mergeCell ref="G11:J11"/>
    <mergeCell ref="B27:F27"/>
    <mergeCell ref="A28:B28"/>
    <mergeCell ref="C28:J28"/>
    <mergeCell ref="A29:B29"/>
    <mergeCell ref="C29:J29"/>
    <mergeCell ref="A11:A14"/>
    <mergeCell ref="A15:A26"/>
    <mergeCell ref="B16:B20"/>
    <mergeCell ref="B21:B25"/>
    <mergeCell ref="C16:C17"/>
    <mergeCell ref="C24:C25"/>
    <mergeCell ref="J7:J10"/>
    <mergeCell ref="A6:B10"/>
    <mergeCell ref="B12:F14"/>
    <mergeCell ref="G12:J1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贾李齐</dc:creator>
  <cp:lastModifiedBy>裹紧我的小被几</cp:lastModifiedBy>
  <dcterms:created xsi:type="dcterms:W3CDTF">2022-08-16T08:49:00Z</dcterms:created>
  <dcterms:modified xsi:type="dcterms:W3CDTF">2022-09-02T09:10:12Z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eadingLayout">
    <vt:bool>true</vt:bool>
  </property>
  <property fmtid="{D5CDD505-2E9C-101B-9397-08002B2CF9AE}" pid="3" name="ICV">
    <vt:lpwstr>3E42C31488424B2EB5760EC6B9ED6733</vt:lpwstr>
  </property>
  <property fmtid="{D5CDD505-2E9C-101B-9397-08002B2CF9AE}" pid="4" name="KSOProductBuildVer">
    <vt:lpwstr>2052-11.1.0.12313</vt:lpwstr>
  </property>
</Properties>
</file>