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240" windowHeight="849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<sst xmlns="http://schemas.openxmlformats.org/spreadsheetml/2006/main" count="97" uniqueCount="85">
  <si>
    <t>项目支出绩效自评表</t>
  </si>
  <si>
    <t>（2021年度）</t>
  </si>
  <si>
    <t>预算单位（盖章）：</t>
  </si>
  <si>
    <t>兴县林业局</t>
  </si>
  <si>
    <t>项目名称</t>
  </si>
  <si>
    <t>黄河沿岸（兴县段）生态保护修复工程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</si>
  <si>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</si>
  <si>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</si>
  <si>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</si>
  <si>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林业局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</si>
  <si>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</si>
  <si>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</si>
  <si>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</si>
  <si>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</si>
  <si>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</si>
  <si>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</si>
  <si>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</si>
  <si>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</si>
  <si>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</si>
  <si>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</si>
  <si>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</si>
  <si>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</si>
  <si>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</si>
  <si>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</si>
  <si>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</si>
  <si>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</si>
  <si>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</si>
  <si>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</si>
  <si>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包括灯光系统、广播音响系统、视频监控系统、报警系统以及机房控制系统。</t>
  </si>
  <si>
    <t>预期目标已完成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</si>
  <si>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</si>
  <si>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</si>
  <si>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</si>
  <si>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</si>
  <si>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</si>
  <si>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</si>
  <si>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</si>
  <si>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</si>
  <si>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</si>
  <si>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</si>
  <si>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</si>
  <si>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沿黄公路两侧绿化</t>
  </si>
  <si>
    <t>537亩</t>
  </si>
  <si>
    <t>数量指标完成情况*分值</t>
  </si>
  <si>
    <t>可视山体绿化</t>
  </si>
  <si>
    <t>51000亩</t>
  </si>
  <si>
    <t>质量指标</t>
  </si>
  <si>
    <t>验收合格率</t>
  </si>
  <si>
    <t>验收合格率*分值</t>
  </si>
  <si>
    <t>时效指标</t>
  </si>
  <si>
    <t>完成及时性</t>
  </si>
  <si>
    <t>按时开竣工</t>
  </si>
  <si>
    <t>按计划进行</t>
  </si>
  <si>
    <t>是否按计划开工、完工</t>
  </si>
  <si>
    <t>成本指标</t>
  </si>
  <si>
    <t>预算成本完成率</t>
  </si>
  <si>
    <t>预算成本完成率*分值</t>
  </si>
  <si>
    <t>效益指标
（30分）</t>
  </si>
  <si>
    <t>经济效益指标</t>
  </si>
  <si>
    <t>经济效益</t>
  </si>
  <si>
    <t>产生较好经济效益</t>
  </si>
  <si>
    <t>经济效益一般</t>
  </si>
  <si>
    <t>明显改善经济7分，一般4分，未改善经济0分。</t>
  </si>
  <si>
    <t>社会效益指标</t>
  </si>
  <si>
    <t>社会效益</t>
  </si>
  <si>
    <t>产生较好社会反响</t>
  </si>
  <si>
    <t>社会效益良好</t>
  </si>
  <si>
    <t>社会反响好7分，反响一般2分，反响较差不得分。</t>
  </si>
  <si>
    <t>生态效益指标</t>
  </si>
  <si>
    <t>生态效益</t>
  </si>
  <si>
    <t>间接影响生态环境</t>
  </si>
  <si>
    <t>生态效益良好</t>
  </si>
  <si>
    <t>可持续性强8分，较强4分，一般2分，不具有可持续性0分。</t>
  </si>
  <si>
    <t>可持续影响指标</t>
  </si>
  <si>
    <t>可持续影响</t>
  </si>
  <si>
    <t>产生较强的可持续影响</t>
  </si>
  <si>
    <t>可持续影响较强</t>
  </si>
  <si>
    <t>满意度指标
（10分）</t>
  </si>
  <si>
    <t>服务对象满意度指标</t>
  </si>
  <si>
    <t>服务对象满意度</t>
  </si>
  <si>
    <r>
      <rPr>
        <sz val="10"/>
        <color theme="1"/>
        <rFont val="宋体"/>
        <charset val="134"/>
      </rPr>
      <t>＞</t>
    </r>
    <r>
      <rPr>
        <sz val="10"/>
        <color theme="1"/>
        <rFont val="Arial Narrow"/>
        <charset val="134"/>
      </rPr>
      <t>95%</t>
    </r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</si>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</sst>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3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>
      <alignment vertical="center"/>
    </xf>
    <xf numFmtId="9" fontId="4" fillId="0" borderId="1" xfId="0" applyNumberFormat="1" applyFont="1" applyBorder="1" applyAlignment="1">
      <alignment horizontal="left" vertical="center"/>
    </xf>
    <xf numFmtId="10" fontId="2" fillId="0" borderId="1" xfId="3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14" workbookViewId="0">
      <selection activeCell="M23" sqref="M23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4" width="18.6666666666667" customWidth="1"/>
    <col min="5" max="5" width="15.5583333333333" customWidth="1"/>
    <col min="6" max="6" width="14.1083333333333" customWidth="1"/>
    <col min="8" max="8" width="23.4416666666667" customWidth="1"/>
    <col min="9" max="9" width="17.22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29" customHeight="1" spans="1:10">
      <c r="A4" s="3" t="s">
        <v>4</v>
      </c>
      <c r="B4" s="3"/>
      <c r="C4" s="4" t="s">
        <v>5</v>
      </c>
      <c r="D4" s="4"/>
      <c r="E4" s="4"/>
      <c r="F4" s="3" t="s">
        <v>6</v>
      </c>
      <c r="G4" s="5" t="s">
        <v>7</v>
      </c>
      <c r="H4" s="3"/>
      <c r="I4" s="3"/>
      <c r="J4" s="3"/>
    </row>
    <row r="5" spans="1:10">
      <c r="A5" s="3" t="s">
        <v>8</v>
      </c>
      <c r="B5" s="3"/>
      <c r="C5" s="3" t="s">
        <v>9</v>
      </c>
      <c r="D5" s="3"/>
      <c r="E5" s="3"/>
      <c r="F5" s="3" t="s">
        <v>10</v>
      </c>
      <c r="G5" s="3" t="s">
        <v>9</v>
      </c>
      <c r="H5" s="3"/>
      <c r="I5" s="3"/>
      <c r="J5" s="3"/>
    </row>
    <row r="6" s="1" customFormat="1" ht="27" spans="1:10">
      <c r="A6" s="4" t="s">
        <v>11</v>
      </c>
      <c r="B6" s="4"/>
      <c r="C6" s="3"/>
      <c r="D6" s="3" t="s">
        <v>12</v>
      </c>
      <c r="E6" s="3" t="s">
        <v>13</v>
      </c>
      <c r="F6" s="3" t="s">
        <v>14</v>
      </c>
      <c r="G6" s="4" t="s">
        <v>15</v>
      </c>
      <c r="H6" s="3" t="s">
        <v>16</v>
      </c>
      <c r="I6" s="3" t="s">
        <v>17</v>
      </c>
      <c r="J6" s="3" t="s">
        <v>18</v>
      </c>
    </row>
    <row r="7" ht="14.25" spans="1:10">
      <c r="A7" s="4"/>
      <c r="B7" s="4"/>
      <c r="C7" s="6" t="s">
        <v>19</v>
      </c>
      <c r="D7" s="7">
        <v>20000000</v>
      </c>
      <c r="E7" s="7">
        <v>20000000</v>
      </c>
      <c r="F7" s="7">
        <v>20000000</v>
      </c>
      <c r="G7" s="7">
        <v>10</v>
      </c>
      <c r="H7" s="8">
        <f>F7/E7</f>
        <v>1</v>
      </c>
      <c r="I7" s="7">
        <f>H7*G7</f>
        <v>10</v>
      </c>
      <c r="J7" s="4" t="s">
        <v>20</v>
      </c>
    </row>
    <row r="8" ht="14.25" spans="1:10">
      <c r="A8" s="4"/>
      <c r="B8" s="4"/>
      <c r="C8" s="6" t="s">
        <v>21</v>
      </c>
      <c r="D8" s="7">
        <v>20000000</v>
      </c>
      <c r="E8" s="7">
        <v>20000000</v>
      </c>
      <c r="F8" s="7">
        <v>20000000</v>
      </c>
      <c r="G8" s="9" t="s">
        <v>22</v>
      </c>
      <c r="H8" s="9" t="s">
        <v>22</v>
      </c>
      <c r="I8" s="9" t="s">
        <v>22</v>
      </c>
      <c r="J8" s="4"/>
    </row>
    <row r="9" ht="14.25" spans="1:10">
      <c r="A9" s="4"/>
      <c r="B9" s="4"/>
      <c r="C9" s="6" t="s">
        <v>23</v>
      </c>
      <c r="D9" s="7"/>
      <c r="E9" s="7"/>
      <c r="F9" s="7"/>
      <c r="G9" s="9" t="s">
        <v>22</v>
      </c>
      <c r="H9" s="9" t="s">
        <v>22</v>
      </c>
      <c r="I9" s="9" t="s">
        <v>22</v>
      </c>
      <c r="J9" s="4"/>
    </row>
    <row r="10" ht="14.25" spans="1:10">
      <c r="A10" s="4"/>
      <c r="B10" s="4"/>
      <c r="C10" s="6" t="s">
        <v>24</v>
      </c>
      <c r="D10" s="7"/>
      <c r="E10" s="7"/>
      <c r="F10" s="7"/>
      <c r="G10" s="7"/>
      <c r="H10" s="7"/>
      <c r="I10" s="7"/>
      <c r="J10" s="4"/>
    </row>
    <row r="11" spans="1:10">
      <c r="A11" s="4" t="s">
        <v>25</v>
      </c>
      <c r="B11" s="3" t="s">
        <v>26</v>
      </c>
      <c r="C11" s="3"/>
      <c r="D11" s="3"/>
      <c r="E11" s="3"/>
      <c r="F11" s="3"/>
      <c r="G11" s="3" t="s">
        <v>27</v>
      </c>
      <c r="H11" s="3"/>
      <c r="I11" s="3"/>
      <c r="J11" s="3"/>
    </row>
    <row r="12" spans="1:10">
      <c r="A12" s="4"/>
      <c r="B12" s="4" t="s">
        <v>28</v>
      </c>
      <c r="C12" s="4"/>
      <c r="D12" s="4"/>
      <c r="E12" s="4"/>
      <c r="F12" s="4"/>
      <c r="G12" s="3" t="s">
        <v>29</v>
      </c>
      <c r="H12" s="3"/>
      <c r="I12" s="3"/>
      <c r="J12" s="3"/>
    </row>
    <row r="13" spans="1:10">
      <c r="A13" s="4"/>
      <c r="B13" s="4"/>
      <c r="C13" s="4"/>
      <c r="D13" s="4"/>
      <c r="E13" s="4"/>
      <c r="F13" s="4"/>
      <c r="G13" s="3"/>
      <c r="H13" s="3"/>
      <c r="I13" s="3"/>
      <c r="J13" s="3"/>
    </row>
    <row r="14" spans="1:10">
      <c r="A14" s="4"/>
      <c r="B14" s="4"/>
      <c r="C14" s="4"/>
      <c r="D14" s="4"/>
      <c r="E14" s="4"/>
      <c r="F14" s="4"/>
      <c r="G14" s="3"/>
      <c r="H14" s="3"/>
      <c r="I14" s="3"/>
      <c r="J14" s="3"/>
    </row>
    <row r="15" s="1" customFormat="1" spans="1:10">
      <c r="A15" s="4" t="s">
        <v>30</v>
      </c>
      <c r="B15" s="3" t="s">
        <v>31</v>
      </c>
      <c r="C15" s="3" t="s">
        <v>32</v>
      </c>
      <c r="D15" s="3" t="s">
        <v>33</v>
      </c>
      <c r="E15" s="3" t="s">
        <v>34</v>
      </c>
      <c r="F15" s="3" t="s">
        <v>35</v>
      </c>
      <c r="G15" s="3" t="s">
        <v>36</v>
      </c>
      <c r="H15" s="3" t="s">
        <v>37</v>
      </c>
      <c r="I15" s="3" t="s">
        <v>17</v>
      </c>
      <c r="J15" s="3" t="s">
        <v>38</v>
      </c>
    </row>
    <row r="16" ht="14.25" spans="1:10">
      <c r="A16" s="4"/>
      <c r="B16" s="4" t="s">
        <v>39</v>
      </c>
      <c r="C16" s="10" t="s">
        <v>40</v>
      </c>
      <c r="D16" s="6" t="s">
        <v>41</v>
      </c>
      <c r="E16" s="11" t="s">
        <v>42</v>
      </c>
      <c r="F16" s="11" t="s">
        <v>42</v>
      </c>
      <c r="G16" s="7">
        <v>10</v>
      </c>
      <c r="H16" s="6" t="s">
        <v>43</v>
      </c>
      <c r="I16" s="7">
        <v>10</v>
      </c>
      <c r="J16" s="6"/>
    </row>
    <row r="17" ht="14.25" spans="1:10">
      <c r="A17" s="4"/>
      <c r="B17" s="4"/>
      <c r="C17" s="10"/>
      <c r="D17" s="6" t="s">
        <v>44</v>
      </c>
      <c r="E17" s="11" t="s">
        <v>45</v>
      </c>
      <c r="F17" s="11" t="s">
        <v>45</v>
      </c>
      <c r="G17" s="7">
        <v>10</v>
      </c>
      <c r="H17" s="6" t="s">
        <v>43</v>
      </c>
      <c r="I17" s="7">
        <v>10</v>
      </c>
      <c r="J17" s="6"/>
    </row>
    <row r="18" ht="14.25" spans="1:10">
      <c r="A18" s="4"/>
      <c r="B18" s="4"/>
      <c r="C18" s="10" t="s">
        <v>46</v>
      </c>
      <c r="D18" s="6" t="s">
        <v>47</v>
      </c>
      <c r="E18" s="12">
        <v>1</v>
      </c>
      <c r="F18" s="12">
        <v>1</v>
      </c>
      <c r="G18" s="7">
        <v>10</v>
      </c>
      <c r="H18" s="6" t="s">
        <v>48</v>
      </c>
      <c r="I18" s="7">
        <v>10</v>
      </c>
      <c r="J18" s="6"/>
    </row>
    <row r="19" ht="14.25" spans="1:10">
      <c r="A19" s="4"/>
      <c r="B19" s="4"/>
      <c r="C19" s="10" t="s">
        <v>49</v>
      </c>
      <c r="D19" s="6" t="s">
        <v>50</v>
      </c>
      <c r="E19" s="11" t="s">
        <v>51</v>
      </c>
      <c r="F19" s="11" t="s">
        <v>52</v>
      </c>
      <c r="G19" s="7">
        <v>10</v>
      </c>
      <c r="H19" s="6" t="s">
        <v>53</v>
      </c>
      <c r="I19" s="7">
        <v>10</v>
      </c>
      <c r="J19" s="6"/>
    </row>
    <row r="20" ht="14.25" spans="1:10">
      <c r="A20" s="4"/>
      <c r="B20" s="4"/>
      <c r="C20" s="10" t="s">
        <v>54</v>
      </c>
      <c r="D20" s="6" t="s">
        <v>55</v>
      </c>
      <c r="E20" s="12">
        <v>1</v>
      </c>
      <c r="F20" s="13">
        <v>0.983604415183614</v>
      </c>
      <c r="G20" s="7">
        <v>10</v>
      </c>
      <c r="H20" s="6" t="s">
        <v>56</v>
      </c>
      <c r="I20" s="7">
        <v>10</v>
      </c>
      <c r="J20" s="6"/>
    </row>
    <row r="21" ht="31" customHeight="1" spans="1:10">
      <c r="A21" s="4"/>
      <c r="B21" s="4" t="s">
        <v>57</v>
      </c>
      <c r="C21" s="10" t="s">
        <v>58</v>
      </c>
      <c r="D21" s="6" t="s">
        <v>59</v>
      </c>
      <c r="E21" s="14" t="s">
        <v>60</v>
      </c>
      <c r="F21" s="15" t="s">
        <v>61</v>
      </c>
      <c r="G21" s="7">
        <v>7</v>
      </c>
      <c r="H21" s="16" t="s">
        <v>62</v>
      </c>
      <c r="I21" s="7">
        <v>4</v>
      </c>
      <c r="J21" s="6"/>
    </row>
    <row r="22" ht="31" customHeight="1" spans="1:10">
      <c r="A22" s="4"/>
      <c r="B22" s="3"/>
      <c r="C22" s="10" t="s">
        <v>63</v>
      </c>
      <c r="D22" s="6" t="s">
        <v>64</v>
      </c>
      <c r="E22" s="14" t="s">
        <v>65</v>
      </c>
      <c r="F22" s="14" t="s">
        <v>66</v>
      </c>
      <c r="G22" s="7">
        <v>7</v>
      </c>
      <c r="H22" s="16" t="s">
        <v>67</v>
      </c>
      <c r="I22" s="7">
        <v>7</v>
      </c>
      <c r="J22" s="6"/>
    </row>
    <row r="23" ht="47" customHeight="1" spans="1:10">
      <c r="A23" s="4"/>
      <c r="B23" s="3"/>
      <c r="C23" s="10" t="s">
        <v>68</v>
      </c>
      <c r="D23" s="6" t="s">
        <v>69</v>
      </c>
      <c r="E23" s="14" t="s">
        <v>70</v>
      </c>
      <c r="F23" s="14" t="s">
        <v>71</v>
      </c>
      <c r="G23" s="7">
        <v>8</v>
      </c>
      <c r="H23" s="16" t="s">
        <v>72</v>
      </c>
      <c r="I23" s="7">
        <v>8</v>
      </c>
      <c r="J23" s="6"/>
    </row>
    <row r="24" ht="45" customHeight="1" spans="1:10">
      <c r="A24" s="4"/>
      <c r="B24" s="3"/>
      <c r="C24" s="10" t="s">
        <v>73</v>
      </c>
      <c r="D24" s="6" t="s">
        <v>74</v>
      </c>
      <c r="E24" s="14" t="s">
        <v>75</v>
      </c>
      <c r="F24" s="14" t="s">
        <v>76</v>
      </c>
      <c r="G24" s="7">
        <v>8</v>
      </c>
      <c r="H24" s="16" t="s">
        <v>72</v>
      </c>
      <c r="I24" s="7">
        <v>8</v>
      </c>
      <c r="J24" s="6"/>
    </row>
    <row r="25" ht="27" spans="1:10">
      <c r="A25" s="4"/>
      <c r="B25" s="4" t="s">
        <v>77</v>
      </c>
      <c r="C25" s="6" t="s">
        <v>78</v>
      </c>
      <c r="D25" s="6" t="s">
        <v>79</v>
      </c>
      <c r="E25" s="11" t="s">
        <v>80</v>
      </c>
      <c r="F25" s="12">
        <v>0.992</v>
      </c>
      <c r="G25" s="7">
        <v>10</v>
      </c>
      <c r="H25" s="6"/>
      <c r="I25" s="7">
        <v>9.92</v>
      </c>
      <c r="J25" s="6"/>
    </row>
    <row r="26" ht="14.25" spans="1:10">
      <c r="A26" s="6"/>
      <c r="B26" s="3" t="s">
        <v>81</v>
      </c>
      <c r="C26" s="3"/>
      <c r="D26" s="3"/>
      <c r="E26" s="3"/>
      <c r="F26" s="3"/>
      <c r="G26" s="7">
        <f>SUM(G16:G25)+G7</f>
        <v>100</v>
      </c>
      <c r="H26" s="6"/>
      <c r="I26" s="7">
        <f>SUM(I16:I25)+I7</f>
        <v>96.92</v>
      </c>
      <c r="J26" s="6"/>
    </row>
    <row r="27" ht="37" customHeight="1" spans="1:10">
      <c r="A27" s="4" t="s">
        <v>82</v>
      </c>
      <c r="B27" s="4"/>
      <c r="C27" s="17" t="s">
        <v>83</v>
      </c>
      <c r="D27" s="3"/>
      <c r="E27" s="3"/>
      <c r="F27" s="3"/>
      <c r="G27" s="3"/>
      <c r="H27" s="3"/>
      <c r="I27" s="3"/>
      <c r="J27" s="3"/>
    </row>
    <row r="28" ht="35" customHeight="1" spans="1:10">
      <c r="A28" s="4" t="s">
        <v>84</v>
      </c>
      <c r="B28" s="4"/>
      <c r="C28" s="17" t="s">
        <v>83</v>
      </c>
      <c r="D28" s="3"/>
      <c r="E28" s="3"/>
      <c r="F28" s="3"/>
      <c r="G28" s="3"/>
      <c r="H28" s="3"/>
      <c r="I28" s="3"/>
      <c r="J28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6:F26"/>
    <mergeCell ref="A27:B27"/>
    <mergeCell ref="C27:J27"/>
    <mergeCell ref="A28:B28"/>
    <mergeCell ref="C28:J28"/>
    <mergeCell ref="A11:A14"/>
    <mergeCell ref="A15:A25"/>
    <mergeCell ref="B16:B20"/>
    <mergeCell ref="B21:B24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</cp:lastModifiedBy>
  <dcterms:created xsi:type="dcterms:W3CDTF">2022-08-16T08:49:00Z</dcterms:created>
  <dcterms:modified xsi:type="dcterms:W3CDTF">2024-01-15T09:14:09Z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2052-12.1.0.16120</vt:lpwstr>
  </property>
</Properties>
</file>